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<sst xmlns="http://schemas.openxmlformats.org/spreadsheetml/2006/main" count="70" uniqueCount="46">
  <si>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</si>
  <si>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</si>
  <si>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</si>
  <si>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</si>
  <si>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</si>
  <si>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</si>
  <si>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</si>
  <si>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</si>
  <si>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</si>
  <si>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</si>
  <si>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</si>
  <si>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</si>
  <si>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</si>
  <si>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</si>
  <si>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</si>
  <si>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</si>
  <si>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</si>
  <si>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</si>
  <si>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</si>
  <si>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</si>
  <si>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</si>
  <si>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</si>
  <si>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</si>
  <si>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</si>
  <si>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</si>
  <si>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</si>
  <si>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</si>
  <si>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</si>
  <si>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</si>
  <si>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</si>
  <si>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</si>
  <si>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</si>
  <si>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</si>
  <si>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</si>
  <si>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</si>
  <si>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</si>
  <si>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</si>
  <si>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</si>
  <si>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</si>
  <si>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</si>
  <si>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</si>
  <si>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</si>
  <si>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</si>
  <si>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</si>
  <si>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XOCHITLÁN TODOS SANTOS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</si>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</sst>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28606646.49</v>
      </c>
      <c r="D9" s="8">
        <f>SUM(D10:D12)</f>
        <v>32481484.81</v>
      </c>
      <c r="E9" s="8">
        <f>SUM(E10:E12)</f>
        <v>32481484.81</v>
      </c>
    </row>
    <row r="10" spans="2:5" ht="12.75">
      <c r="B10" s="9" t="s">
        <v>9</v>
      </c>
      <c r="C10" s="6">
        <v>12606733.95</v>
      </c>
      <c r="D10" s="6">
        <v>15303549.66</v>
      </c>
      <c r="E10" s="6">
        <v>15303549.66</v>
      </c>
    </row>
    <row r="11" spans="2:5" ht="12.75">
      <c r="B11" s="9" t="s">
        <v>10</v>
      </c>
      <c r="C11" s="6">
        <v>15999912.54</v>
      </c>
      <c r="D11" s="6">
        <v>17177935.15</v>
      </c>
      <c r="E11" s="6">
        <v>17177935.15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28606646.490000002</v>
      </c>
      <c r="D14" s="8">
        <f>SUM(D15:D16)</f>
        <v>32096458.71</v>
      </c>
      <c r="E14" s="8">
        <f>SUM(E15:E16)</f>
        <v>31787564.48</v>
      </c>
    </row>
    <row r="15" spans="2:5" ht="12.75">
      <c r="B15" s="9" t="s">
        <v>12</v>
      </c>
      <c r="C15" s="6">
        <v>12606733.94</v>
      </c>
      <c r="D15" s="6">
        <v>14568694.39</v>
      </c>
      <c r="E15" s="6">
        <v>14259800.16</v>
      </c>
    </row>
    <row r="16" spans="2:5" ht="12.75">
      <c r="B16" s="9" t="s">
        <v>13</v>
      </c>
      <c r="C16" s="6">
        <v>15999912.55</v>
      </c>
      <c r="D16" s="6">
        <v>17527764.32</v>
      </c>
      <c r="E16" s="6">
        <v>17527764.32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-3.725290298461914E-09</v>
      </c>
      <c r="D22" s="7">
        <f>D9-D14+D18</f>
        <v>385026.09999999776</v>
      </c>
      <c r="E22" s="7">
        <f>E9-E14+E18</f>
        <v>693920.3299999982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-3.725290298461914E-09</v>
      </c>
      <c r="D24" s="7">
        <f>D22-D12</f>
        <v>385026.09999999776</v>
      </c>
      <c r="E24" s="7">
        <f>E22-E12</f>
        <v>693920.3299999982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-3.725290298461914E-09</v>
      </c>
      <c r="D26" s="8">
        <f>D24-D18</f>
        <v>385026.09999999776</v>
      </c>
      <c r="E26" s="8">
        <f>E24-E18</f>
        <v>693920.3299999982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-3.725290298461914E-09</v>
      </c>
      <c r="D35" s="8">
        <f>D26-D31</f>
        <v>385026.09999999776</v>
      </c>
      <c r="E35" s="8">
        <f>E26-E31</f>
        <v>693920.3299999982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12606733.95</v>
      </c>
      <c r="D54" s="26">
        <f>D10</f>
        <v>15303549.66</v>
      </c>
      <c r="E54" s="26">
        <f>E10</f>
        <v>15303549.66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12606733.94</v>
      </c>
      <c r="D60" s="22">
        <f>D15</f>
        <v>14568694.39</v>
      </c>
      <c r="E60" s="22">
        <f>E15</f>
        <v>14259800.16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0.009999999776482582</v>
      </c>
      <c r="D64" s="23">
        <f>D54+D56-D60+D62</f>
        <v>734855.2699999996</v>
      </c>
      <c r="E64" s="23">
        <f>E54+E56-E60+E62</f>
        <v>1043749.5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0.009999999776482582</v>
      </c>
      <c r="D66" s="23">
        <f>D64-D56</f>
        <v>734855.2699999996</v>
      </c>
      <c r="E66" s="23">
        <f>E64-E56</f>
        <v>1043749.5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15999912.54</v>
      </c>
      <c r="D72" s="26">
        <f>D11</f>
        <v>17177935.15</v>
      </c>
      <c r="E72" s="26">
        <f>E11</f>
        <v>17177935.15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15999912.55</v>
      </c>
      <c r="D78" s="22">
        <f>D16</f>
        <v>17527764.32</v>
      </c>
      <c r="E78" s="22">
        <f>E16</f>
        <v>17527764.32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-0.010000001639127731</v>
      </c>
      <c r="D82" s="23">
        <f>D72+D74-D78+D80</f>
        <v>-349829.1700000018</v>
      </c>
      <c r="E82" s="23">
        <f>E72+E74-E78+E80</f>
        <v>-349829.1700000018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-0.010000001639127731</v>
      </c>
      <c r="D84" s="23">
        <f>D82-D74</f>
        <v>-349829.1700000018</v>
      </c>
      <c r="E84" s="23">
        <f>E82-E74</f>
        <v>-349829.1700000018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headerFooter>
    <oddFooter>&amp;CC. MARGARITO BOLAÑOS DEL ROSARIO
PRESIDENTE MUNICIPAL&amp;RC. GIOVANNY CAMARILLO GONZALEZ
TESORERO</oddFooter>
  </headerFooter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Programa</cp:lastModifiedBy>
  <cp:lastPrinted>2019-02-20T07:25:57Z</cp:lastPrinted>
  <dcterms:created xsi:type="dcterms:W3CDTF">2016-10-11T20:00:09Z</dcterms:created>
  <dcterms:modified xsi:type="dcterms:W3CDTF">2019-02-20T07:26:04Z</dcterms:modified>
  <cp:category/>
  <cp:version/>
  <cp:contentType/>
  <cp:contentStatus/>
</cp:coreProperties>
</file>