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<sst xmlns="http://schemas.openxmlformats.org/spreadsheetml/2006/main" count="22" uniqueCount="20">
  <si>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</si>
  <si>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</si>
  <si>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</si>
  <si>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</si>
  <si>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</si>
  <si>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</si>
  <si>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</si>
  <si>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</si>
  <si>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</si>
  <si>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</si>
  <si>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</si>
  <si>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</si>
  <si>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</si>
  <si>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</si>
  <si>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XOCHITLÁN TODOS SANTOS (a)</t>
  </si>
  <si>
    <t>Del 1 de Enero al 31 de Diciembre de 2018 (b)</t>
  </si>
  <si>
    <t>TESORERIA MUNICIPAL</t>
  </si>
  <si>
    <t>PRESIDENCIA MUNICIPAL</t>
  </si>
  <si>
    <t>DIRECCION DE OBRAS PUBLICAS</t>
  </si>
  <si>
    <t>COMANDANTE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</si>
</sst>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12606733.940000001</v>
      </c>
      <c r="D9" s="11">
        <f t="shared" si="0"/>
        <v>4079957.62</v>
      </c>
      <c r="E9" s="11">
        <f t="shared" si="0"/>
        <v>16686691.56</v>
      </c>
      <c r="F9" s="11">
        <f t="shared" si="0"/>
        <v>14568694.39</v>
      </c>
      <c r="G9" s="11">
        <f t="shared" si="0"/>
        <v>14259800.16</v>
      </c>
      <c r="H9" s="11">
        <f t="shared" si="0"/>
        <v>2117997.1700000004</v>
      </c>
    </row>
    <row r="10" spans="2:8" ht="12.75" customHeight="1">
      <c r="B10" s="7" t="s">
        <v>16</v>
      </c>
      <c r="C10" s="8">
        <v>8065003.94</v>
      </c>
      <c r="D10" s="8">
        <v>4095756.12</v>
      </c>
      <c r="E10" s="8">
        <f>C10+D10</f>
        <v>12160760.06</v>
      </c>
      <c r="F10" s="8">
        <v>11204350</v>
      </c>
      <c r="G10" s="8">
        <v>10895455.77</v>
      </c>
      <c r="H10" s="13">
        <f>E10-F10</f>
        <v>956410.0600000005</v>
      </c>
    </row>
    <row r="11" spans="2:8" ht="12.75">
      <c r="B11" s="7" t="s">
        <v>17</v>
      </c>
      <c r="C11" s="9">
        <v>3650100</v>
      </c>
      <c r="D11" s="9">
        <v>-586748.5</v>
      </c>
      <c r="E11" s="9">
        <f>C11+D11</f>
        <v>3063351.5</v>
      </c>
      <c r="F11" s="9">
        <v>1921645.5</v>
      </c>
      <c r="G11" s="9">
        <v>1921645.5</v>
      </c>
      <c r="H11" s="13">
        <f>E11-F11</f>
        <v>1141706</v>
      </c>
    </row>
    <row r="12" spans="2:8" ht="12.75">
      <c r="B12" s="7" t="s">
        <v>18</v>
      </c>
      <c r="C12" s="9">
        <v>0</v>
      </c>
      <c r="D12" s="9">
        <v>562950</v>
      </c>
      <c r="E12" s="9">
        <f>C12+D12</f>
        <v>562950</v>
      </c>
      <c r="F12" s="9">
        <v>561950</v>
      </c>
      <c r="G12" s="9">
        <v>561950</v>
      </c>
      <c r="H12" s="13">
        <f>E12-F12</f>
        <v>1000</v>
      </c>
    </row>
    <row r="13" spans="2:8" ht="12.75">
      <c r="B13" s="7" t="s">
        <v>19</v>
      </c>
      <c r="C13" s="9">
        <v>891630</v>
      </c>
      <c r="D13" s="9">
        <v>8000</v>
      </c>
      <c r="E13" s="9">
        <f>C13+D13</f>
        <v>899630</v>
      </c>
      <c r="F13" s="9">
        <v>880748.89</v>
      </c>
      <c r="G13" s="9">
        <v>880748.89</v>
      </c>
      <c r="H13" s="13">
        <f>E13-F13</f>
        <v>18881.109999999986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15999912.55</v>
      </c>
      <c r="D19" s="12">
        <f t="shared" si="1"/>
        <v>3636886.74</v>
      </c>
      <c r="E19" s="12">
        <f t="shared" si="1"/>
        <v>19636799.29</v>
      </c>
      <c r="F19" s="12">
        <f t="shared" si="1"/>
        <v>17527764.32</v>
      </c>
      <c r="G19" s="12">
        <f t="shared" si="1"/>
        <v>17527764.32</v>
      </c>
      <c r="H19" s="12">
        <f t="shared" si="1"/>
        <v>2109034.969999999</v>
      </c>
    </row>
    <row r="20" spans="2:8" ht="12.75">
      <c r="B20" s="7" t="s">
        <v>16</v>
      </c>
      <c r="C20" s="8">
        <v>0</v>
      </c>
      <c r="D20" s="8">
        <v>1186466.32</v>
      </c>
      <c r="E20" s="8">
        <f>C20+D20</f>
        <v>1186466.32</v>
      </c>
      <c r="F20" s="8">
        <v>889112.32</v>
      </c>
      <c r="G20" s="8">
        <v>889112.32</v>
      </c>
      <c r="H20" s="13">
        <f>E20-F20</f>
        <v>297354.0000000001</v>
      </c>
    </row>
    <row r="21" spans="2:8" ht="12.75">
      <c r="B21" s="7" t="s">
        <v>18</v>
      </c>
      <c r="C21" s="8">
        <v>15999912.55</v>
      </c>
      <c r="D21" s="8">
        <v>2450420.42</v>
      </c>
      <c r="E21" s="8">
        <f>C21+D21</f>
        <v>18450332.97</v>
      </c>
      <c r="F21" s="8">
        <v>16638652</v>
      </c>
      <c r="G21" s="8">
        <v>16638652</v>
      </c>
      <c r="H21" s="13">
        <f>E21-F21</f>
        <v>1811680.9699999988</v>
      </c>
    </row>
    <row r="22" spans="2:8" ht="12.75">
      <c r="B22" s="7"/>
      <c r="C22" s="8"/>
      <c r="D22" s="8"/>
      <c r="E22" s="8"/>
      <c r="F22" s="8"/>
      <c r="G22" s="8"/>
      <c r="H22" s="13">
        <f aca="true" t="shared" si="2" ref="H22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2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28606646.490000002</v>
      </c>
      <c r="D29" s="10">
        <f t="shared" si="3"/>
        <v>7716844.36</v>
      </c>
      <c r="E29" s="10">
        <f t="shared" si="3"/>
        <v>36323490.85</v>
      </c>
      <c r="F29" s="10">
        <f t="shared" si="3"/>
        <v>32096458.71</v>
      </c>
      <c r="G29" s="10">
        <f t="shared" si="3"/>
        <v>31787564.48</v>
      </c>
      <c r="H29" s="10">
        <f t="shared" si="3"/>
        <v>4227032.139999999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  <headerFooter>
    <oddFooter>&amp;CC. MARGARITO BOLAÑOS DEL ROSARIO
PRESIDENTE MUNICIPAL&amp;RC. GIOVANNY CAMARILLO GONZALEZ
TESORERO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Programa</cp:lastModifiedBy>
  <cp:lastPrinted>2019-02-20T07:27:50Z</cp:lastPrinted>
  <dcterms:created xsi:type="dcterms:W3CDTF">2016-10-11T20:43:07Z</dcterms:created>
  <dcterms:modified xsi:type="dcterms:W3CDTF">2019-02-20T07:27:56Z</dcterms:modified>
  <cp:category/>
  <cp:version/>
  <cp:contentType/>
  <cp:contentStatus/>
</cp:coreProperties>
</file>