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<sst xmlns="http://schemas.openxmlformats.org/spreadsheetml/2006/main" count="24" uniqueCount="20">
  <si>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</si>
  <si>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</si>
  <si>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</si>
  <si>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</si>
  <si>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</si>
  <si>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</si>
  <si>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</si>
  <si>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</si>
  <si>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</si>
  <si>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</si>
  <si>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</si>
  <si>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</si>
  <si>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</si>
  <si>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</si>
  <si>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XOCHITLÁN TODOS SANTOS (a)</t>
  </si>
  <si>
    <t>Del 1 de Enero al 30 de Septiembre de 2019 (b)</t>
  </si>
  <si>
    <t>TESORERIA</t>
  </si>
  <si>
    <t>DIRECCION DE OBRAS PUBLICAS</t>
  </si>
  <si>
    <t>SEGURIDAD PUBLICA</t>
  </si>
  <si>
    <t>SISTEMA MUNICIPAL DIF.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</si>
</sst>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13867407.34</v>
      </c>
      <c r="D9" s="11">
        <f t="shared" si="0"/>
        <v>2638661.6199999996</v>
      </c>
      <c r="E9" s="11">
        <f t="shared" si="0"/>
        <v>16506068.96</v>
      </c>
      <c r="F9" s="11">
        <f t="shared" si="0"/>
        <v>11148734.08</v>
      </c>
      <c r="G9" s="11">
        <f t="shared" si="0"/>
        <v>11020803.68</v>
      </c>
      <c r="H9" s="11">
        <f t="shared" si="0"/>
        <v>5357334.88</v>
      </c>
    </row>
    <row r="10" spans="2:8" ht="12.75" customHeight="1">
      <c r="B10" s="7" t="s">
        <v>16</v>
      </c>
      <c r="C10" s="8">
        <v>11622399.34</v>
      </c>
      <c r="D10" s="8">
        <v>1773931.22</v>
      </c>
      <c r="E10" s="8">
        <f>C10+D10</f>
        <v>13396330.56</v>
      </c>
      <c r="F10" s="8">
        <v>9345383.57</v>
      </c>
      <c r="G10" s="8">
        <v>9345383.57</v>
      </c>
      <c r="H10" s="13">
        <f>E10-F10</f>
        <v>4050946.99</v>
      </c>
    </row>
    <row r="11" spans="2:8" ht="12.75">
      <c r="B11" s="7" t="s">
        <v>17</v>
      </c>
      <c r="C11" s="9">
        <v>0</v>
      </c>
      <c r="D11" s="9">
        <v>497800</v>
      </c>
      <c r="E11" s="9">
        <f>C11+D11</f>
        <v>497800</v>
      </c>
      <c r="F11" s="9">
        <v>329988.56</v>
      </c>
      <c r="G11" s="9">
        <v>329988.56</v>
      </c>
      <c r="H11" s="13">
        <f>E11-F11</f>
        <v>167811.44</v>
      </c>
    </row>
    <row r="12" spans="2:8" ht="12.75">
      <c r="B12" s="7" t="s">
        <v>18</v>
      </c>
      <c r="C12" s="9">
        <v>2245008</v>
      </c>
      <c r="D12" s="9">
        <v>273930.4</v>
      </c>
      <c r="E12" s="9">
        <f>C12+D12</f>
        <v>2518938.4</v>
      </c>
      <c r="F12" s="9">
        <v>1439340.51</v>
      </c>
      <c r="G12" s="9">
        <v>1311410.11</v>
      </c>
      <c r="H12" s="13">
        <f>E12-F12</f>
        <v>1079597.89</v>
      </c>
    </row>
    <row r="13" spans="2:8" ht="12.75">
      <c r="B13" s="7" t="s">
        <v>19</v>
      </c>
      <c r="C13" s="9">
        <v>0</v>
      </c>
      <c r="D13" s="9">
        <v>93000</v>
      </c>
      <c r="E13" s="9">
        <f>C13+D13</f>
        <v>93000</v>
      </c>
      <c r="F13" s="9">
        <v>34021.44</v>
      </c>
      <c r="G13" s="9">
        <v>34021.44</v>
      </c>
      <c r="H13" s="13">
        <f>E13-F13</f>
        <v>58978.56</v>
      </c>
    </row>
    <row r="14" spans="2:8" ht="12.75">
      <c r="B14" s="7"/>
      <c r="C14" s="9"/>
      <c r="D14" s="9"/>
      <c r="E14" s="9"/>
      <c r="F14" s="9"/>
      <c r="G14" s="9"/>
      <c r="H14" s="13">
        <f>E14-F14</f>
        <v>0</v>
      </c>
    </row>
    <row r="15" spans="2:8" ht="12.75">
      <c r="B15" s="7"/>
      <c r="C15" s="9"/>
      <c r="D15" s="9"/>
      <c r="E15" s="9"/>
      <c r="F15" s="9"/>
      <c r="G15" s="9"/>
      <c r="H15" s="13">
        <f>E15-F15</f>
        <v>0</v>
      </c>
    </row>
    <row r="16" spans="2:8" ht="12.75">
      <c r="B16" s="7"/>
      <c r="C16" s="9"/>
      <c r="D16" s="9"/>
      <c r="E16" s="9"/>
      <c r="F16" s="9"/>
      <c r="G16" s="9"/>
      <c r="H16" s="13">
        <f>E16-F16</f>
        <v>0</v>
      </c>
    </row>
    <row r="17" spans="2:8" ht="12.75">
      <c r="B17" s="7"/>
      <c r="C17" s="9"/>
      <c r="D17" s="9"/>
      <c r="E17" s="9"/>
      <c r="F17" s="9"/>
      <c r="G17" s="9"/>
      <c r="H17" s="13">
        <f>E17-F17</f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17599903.46</v>
      </c>
      <c r="D19" s="12">
        <f t="shared" si="1"/>
        <v>14664809.17</v>
      </c>
      <c r="E19" s="12">
        <f t="shared" si="1"/>
        <v>32264712.630000003</v>
      </c>
      <c r="F19" s="12">
        <f t="shared" si="1"/>
        <v>9806485.23</v>
      </c>
      <c r="G19" s="12">
        <f t="shared" si="1"/>
        <v>9806485.23</v>
      </c>
      <c r="H19" s="12">
        <f t="shared" si="1"/>
        <v>22458227.400000002</v>
      </c>
    </row>
    <row r="20" spans="2:8" ht="12.75">
      <c r="B20" s="7" t="s">
        <v>16</v>
      </c>
      <c r="C20" s="8">
        <v>3621085.32</v>
      </c>
      <c r="D20" s="8">
        <v>103000</v>
      </c>
      <c r="E20" s="8">
        <f>C20+D20</f>
        <v>3724085.32</v>
      </c>
      <c r="F20" s="8">
        <v>2077065.16</v>
      </c>
      <c r="G20" s="8">
        <v>2077065.16</v>
      </c>
      <c r="H20" s="13">
        <f>E20-F20</f>
        <v>1647020.16</v>
      </c>
    </row>
    <row r="21" spans="2:8" ht="12.75">
      <c r="B21" s="7" t="s">
        <v>17</v>
      </c>
      <c r="C21" s="8">
        <v>13858818.14</v>
      </c>
      <c r="D21" s="8">
        <v>14146442.17</v>
      </c>
      <c r="E21" s="8">
        <f>C21+D21</f>
        <v>28005260.310000002</v>
      </c>
      <c r="F21" s="8">
        <v>7248614.1</v>
      </c>
      <c r="G21" s="8">
        <v>7248614.1</v>
      </c>
      <c r="H21" s="13">
        <f>E21-F21</f>
        <v>20756646.21</v>
      </c>
    </row>
    <row r="22" spans="2:8" ht="12.75">
      <c r="B22" s="7" t="s">
        <v>18</v>
      </c>
      <c r="C22" s="8">
        <v>120000</v>
      </c>
      <c r="D22" s="8">
        <v>305367</v>
      </c>
      <c r="E22" s="8">
        <f>C22+D22</f>
        <v>425367</v>
      </c>
      <c r="F22" s="8">
        <v>370805.97</v>
      </c>
      <c r="G22" s="8">
        <v>370805.97</v>
      </c>
      <c r="H22" s="13">
        <f>E22-F22</f>
        <v>54561.03000000003</v>
      </c>
    </row>
    <row r="23" spans="2:8" ht="12.75">
      <c r="B23" s="7" t="s">
        <v>19</v>
      </c>
      <c r="C23" s="8">
        <v>0</v>
      </c>
      <c r="D23" s="8">
        <v>110000</v>
      </c>
      <c r="E23" s="8">
        <f>C23+D23</f>
        <v>110000</v>
      </c>
      <c r="F23" s="8">
        <v>110000</v>
      </c>
      <c r="G23" s="8">
        <v>110000</v>
      </c>
      <c r="H23" s="13">
        <f>E23-F23</f>
        <v>0</v>
      </c>
    </row>
    <row r="24" spans="2:8" ht="12.75">
      <c r="B24" s="7"/>
      <c r="C24" s="9"/>
      <c r="D24" s="9"/>
      <c r="E24" s="9"/>
      <c r="F24" s="9"/>
      <c r="G24" s="9"/>
      <c r="H24" s="13">
        <f>E24-F24</f>
        <v>0</v>
      </c>
    </row>
    <row r="25" spans="2:8" ht="12.75">
      <c r="B25" s="7"/>
      <c r="C25" s="9"/>
      <c r="D25" s="9"/>
      <c r="E25" s="9"/>
      <c r="F25" s="9"/>
      <c r="G25" s="9"/>
      <c r="H25" s="13">
        <f>E25-F25</f>
        <v>0</v>
      </c>
    </row>
    <row r="26" spans="2:8" ht="12.75">
      <c r="B26" s="7"/>
      <c r="C26" s="9"/>
      <c r="D26" s="9"/>
      <c r="E26" s="9"/>
      <c r="F26" s="9"/>
      <c r="G26" s="9"/>
      <c r="H26" s="13">
        <f>E26-F26</f>
        <v>0</v>
      </c>
    </row>
    <row r="27" spans="2:8" ht="12.75">
      <c r="B27" s="7"/>
      <c r="C27" s="9"/>
      <c r="D27" s="9"/>
      <c r="E27" s="9"/>
      <c r="F27" s="9"/>
      <c r="G27" s="9"/>
      <c r="H27" s="13">
        <f>E27-F27</f>
        <v>0</v>
      </c>
    </row>
    <row r="28" spans="2:8" ht="12.75">
      <c r="B28" s="6"/>
      <c r="C28" s="9"/>
      <c r="D28" s="9"/>
      <c r="E28" s="9"/>
      <c r="F28" s="9"/>
      <c r="G28" s="9"/>
      <c r="H28" s="13">
        <f>E28-F28</f>
        <v>0</v>
      </c>
    </row>
    <row r="29" spans="2:8" ht="12.75">
      <c r="B29" s="2" t="s">
        <v>11</v>
      </c>
      <c r="C29" s="10">
        <f aca="true" t="shared" si="2" ref="C29:H29">C9+C19</f>
        <v>31467310.8</v>
      </c>
      <c r="D29" s="10">
        <f t="shared" si="2"/>
        <v>17303470.79</v>
      </c>
      <c r="E29" s="10">
        <f t="shared" si="2"/>
        <v>48770781.59</v>
      </c>
      <c r="F29" s="10">
        <f t="shared" si="2"/>
        <v>20955219.310000002</v>
      </c>
      <c r="G29" s="10">
        <f t="shared" si="2"/>
        <v>20827288.91</v>
      </c>
      <c r="H29" s="10">
        <f t="shared" si="2"/>
        <v>27815562.28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2" r:id="rId1"/>
  <headerFooter>
    <oddFooter>&amp;LC. MARGARITO BOLAÑOS DEL ROSARIO
PRESIDENTE MUNICIPAL&amp;RC. GIOVANNY CAMARILLO GONZALEZ 
TESORERO MUNICIPAL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Programa</cp:lastModifiedBy>
  <cp:lastPrinted>2019-11-21T16:57:26Z</cp:lastPrinted>
  <dcterms:created xsi:type="dcterms:W3CDTF">2016-10-11T20:43:07Z</dcterms:created>
  <dcterms:modified xsi:type="dcterms:W3CDTF">2019-11-22T02:34:29Z</dcterms:modified>
  <cp:category/>
  <cp:version/>
  <cp:contentType/>
  <cp:contentStatus/>
</cp:coreProperties>
</file>